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FC06EC37-EC99-47AE-8E6E-FA9D7B5B3735}"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<sst xmlns="http://schemas.openxmlformats.org/spreadsheetml/2006/main" count="2262" uniqueCount="1134">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</sst>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134</v>
      </c>
      <c r="B10" s="158"/>
      <c r="C10" s="108" t="str">
        <f>VLOOKUP(A10,lista,2,0)</f>
        <v>G. SERVICIOS TÉCNICOS</v>
      </c>
      <c r="D10" s="108"/>
      <c r="E10" s="108"/>
      <c r="F10" s="108"/>
      <c r="G10" s="108" t="str">
        <f>VLOOKUP(A10,lista,3,0)</f>
        <v>Experto/a 3</v>
      </c>
      <c r="H10" s="108"/>
      <c r="I10" s="119" t="str">
        <f>VLOOKUP(A10,lista,4,0)</f>
        <v>Jefe/a de topografía</v>
      </c>
      <c r="J10" s="120"/>
      <c r="K10" s="108" t="str">
        <f>VLOOKUP(A10,lista,5,0)</f>
        <v>Barcelona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 xml:space="preserve">Curso Supervisor Infraestructura y Vía.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QokL8bNaQRTC2u1y0il2VYE2hCzt4mKQeiGToUBJiXmVoRQAeEHYxObch74zPSUx4AXAGsNgO5Xa5Z28ICYhVw==" saltValue="TsLd062bxFDoUsetMddCw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2025-02-11T11:42:42Z</dcterms:modified>
</cp:coreProperties>
</file>